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/>
  </bookViews>
  <sheets>
    <sheet name="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12" i="1" s="1"/>
  <c r="E25" i="1" s="1"/>
  <c r="E5" i="1"/>
  <c r="E4" i="1"/>
</calcChain>
</file>

<file path=xl/sharedStrings.xml><?xml version="1.0" encoding="utf-8"?>
<sst xmlns="http://schemas.openxmlformats.org/spreadsheetml/2006/main" count="16" uniqueCount="16">
  <si>
    <t>MUNICIPIO DE LEON
ENDEUDAMIENTO NETO
DEL 1 DE ENERO AL 31 DE DICIEMBRE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</si>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</sst>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164" fontId="2" fillId="2" borderId="9" xfId="1" applyNumberFormat="1" applyFont="1" applyFill="1" applyBorder="1" applyAlignment="1" applyProtection="1">
      <alignment horizontal="center" vertical="center" wrapText="1"/>
    </xf>
    <xf numFmtId="0" fontId="2" fillId="0" borderId="10" xfId="2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left"/>
      <protection locked="0"/>
    </xf>
    <xf numFmtId="4" fontId="5" fillId="0" borderId="11" xfId="0" applyNumberFormat="1" applyFont="1" applyBorder="1" applyAlignment="1" applyProtection="1">
      <alignment horizontal="right"/>
      <protection locked="0"/>
    </xf>
    <xf numFmtId="4" fontId="5" fillId="0" borderId="12" xfId="0" applyNumberFormat="1" applyFont="1" applyBorder="1" applyAlignment="1" applyProtection="1">
      <alignment horizontal="right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Alignment="1" applyProtection="1">
      <alignment vertical="center"/>
      <protection locked="0"/>
    </xf>
    <xf numFmtId="0" fontId="7" fillId="0" borderId="5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7" fillId="0" borderId="0" xfId="0" applyFont="1" applyProtection="1"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1036320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3537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sqref="A1:E1"/>
    </sheetView>
  </sheetViews>
  <sheetFormatPr baseColWidth="10" defaultRowHeight="14.4" x14ac:dyDescent="0.3"/>
  <cols>
    <col min="1" max="1" width="1.44140625" customWidth="1"/>
    <col min="2" max="2" width="27.5546875" customWidth="1"/>
    <col min="3" max="3" width="14.88671875" bestFit="1" customWidth="1"/>
    <col min="4" max="4" width="13.77734375" bestFit="1" customWidth="1"/>
    <col min="5" max="5" width="16.77734375" bestFit="1" customWidth="1"/>
  </cols>
  <sheetData>
    <row r="1" spans="1:5" ht="51" customHeight="1" x14ac:dyDescent="0.3">
      <c r="A1" s="1" t="s">
        <v>0</v>
      </c>
      <c r="B1" s="1"/>
      <c r="C1" s="1"/>
      <c r="D1" s="1"/>
      <c r="E1" s="2"/>
    </row>
    <row r="2" spans="1:5" ht="30.6" x14ac:dyDescent="0.3">
      <c r="A2" s="3"/>
      <c r="B2" s="4" t="s">
        <v>1</v>
      </c>
      <c r="C2" s="3" t="s">
        <v>2</v>
      </c>
      <c r="D2" s="3" t="s">
        <v>3</v>
      </c>
      <c r="E2" s="5" t="s">
        <v>4</v>
      </c>
    </row>
    <row r="3" spans="1:5" x14ac:dyDescent="0.3">
      <c r="A3" s="25"/>
      <c r="B3" s="6" t="s">
        <v>5</v>
      </c>
      <c r="C3" s="6"/>
      <c r="D3" s="6"/>
      <c r="E3" s="7"/>
    </row>
    <row r="4" spans="1:5" x14ac:dyDescent="0.3">
      <c r="A4" s="26"/>
      <c r="B4" s="27" t="s">
        <v>6</v>
      </c>
      <c r="C4" s="28">
        <v>243193210</v>
      </c>
      <c r="D4" s="28">
        <v>9369240</v>
      </c>
      <c r="E4" s="29">
        <f>IF(AND(C4&gt;=0,D4&gt;=0),(C4-D4),"-")</f>
        <v>233823970</v>
      </c>
    </row>
    <row r="5" spans="1:5" x14ac:dyDescent="0.3">
      <c r="A5" s="26"/>
      <c r="B5" s="27" t="s">
        <v>7</v>
      </c>
      <c r="C5" s="28">
        <v>525000000</v>
      </c>
      <c r="D5" s="28">
        <v>30000000</v>
      </c>
      <c r="E5" s="29">
        <f t="shared" ref="E5:E11" si="0">IF(AND(C5&gt;=0,D5&gt;=0),(C5-D5),"-")</f>
        <v>495000000</v>
      </c>
    </row>
    <row r="6" spans="1:5" x14ac:dyDescent="0.3">
      <c r="A6" s="26"/>
      <c r="B6" s="27" t="s">
        <v>8</v>
      </c>
      <c r="C6" s="28">
        <v>571706279.90999997</v>
      </c>
      <c r="D6" s="28">
        <v>26877666.668352962</v>
      </c>
      <c r="E6" s="29">
        <f t="shared" si="0"/>
        <v>544828613.24164701</v>
      </c>
    </row>
    <row r="7" spans="1:5" x14ac:dyDescent="0.3">
      <c r="A7" s="26"/>
      <c r="B7" s="27"/>
      <c r="C7" s="28"/>
      <c r="D7" s="28"/>
      <c r="E7" s="29">
        <f t="shared" si="0"/>
        <v>0</v>
      </c>
    </row>
    <row r="8" spans="1:5" x14ac:dyDescent="0.3">
      <c r="A8" s="26"/>
      <c r="B8" s="27"/>
      <c r="C8" s="28"/>
      <c r="D8" s="28"/>
      <c r="E8" s="29">
        <f t="shared" si="0"/>
        <v>0</v>
      </c>
    </row>
    <row r="9" spans="1:5" x14ac:dyDescent="0.3">
      <c r="A9" s="26"/>
      <c r="B9" s="27"/>
      <c r="C9" s="28"/>
      <c r="D9" s="28"/>
      <c r="E9" s="29">
        <f t="shared" si="0"/>
        <v>0</v>
      </c>
    </row>
    <row r="10" spans="1:5" x14ac:dyDescent="0.3">
      <c r="A10" s="26"/>
      <c r="B10" s="27"/>
      <c r="C10" s="28"/>
      <c r="D10" s="28"/>
      <c r="E10" s="29">
        <f t="shared" si="0"/>
        <v>0</v>
      </c>
    </row>
    <row r="11" spans="1:5" x14ac:dyDescent="0.3">
      <c r="A11" s="26"/>
      <c r="B11" s="27"/>
      <c r="C11" s="28"/>
      <c r="D11" s="28"/>
      <c r="E11" s="29">
        <f t="shared" si="0"/>
        <v>0</v>
      </c>
    </row>
    <row r="12" spans="1:5" x14ac:dyDescent="0.3">
      <c r="A12" s="8">
        <v>900001</v>
      </c>
      <c r="B12" s="9" t="s">
        <v>9</v>
      </c>
      <c r="C12" s="10">
        <f>SUM(C4:C11)</f>
        <v>1339899489.9099998</v>
      </c>
      <c r="D12" s="10">
        <f>SUM(D4:D11)</f>
        <v>66246906.668352962</v>
      </c>
      <c r="E12" s="11">
        <f>SUM(E4:E11)</f>
        <v>1273652583.241647</v>
      </c>
    </row>
    <row r="13" spans="1:5" x14ac:dyDescent="0.3">
      <c r="A13" s="3"/>
      <c r="B13" s="12" t="s">
        <v>10</v>
      </c>
      <c r="C13" s="12"/>
      <c r="D13" s="12"/>
      <c r="E13" s="4"/>
    </row>
    <row r="14" spans="1:5" x14ac:dyDescent="0.3">
      <c r="A14" s="26"/>
      <c r="B14" s="27"/>
      <c r="C14" s="28"/>
      <c r="D14" s="28"/>
      <c r="E14" s="29">
        <f t="shared" ref="E14:E23" si="1">IF(AND(C14&gt;=0,D14&gt;=0),(C14-D14),"-")</f>
        <v>0</v>
      </c>
    </row>
    <row r="15" spans="1:5" x14ac:dyDescent="0.3">
      <c r="A15" s="26"/>
      <c r="B15" s="27"/>
      <c r="C15" s="28"/>
      <c r="D15" s="28"/>
      <c r="E15" s="29">
        <f t="shared" si="1"/>
        <v>0</v>
      </c>
    </row>
    <row r="16" spans="1:5" x14ac:dyDescent="0.3">
      <c r="A16" s="26"/>
      <c r="B16" s="27"/>
      <c r="C16" s="28"/>
      <c r="D16" s="28"/>
      <c r="E16" s="29">
        <f t="shared" si="1"/>
        <v>0</v>
      </c>
    </row>
    <row r="17" spans="1:5" x14ac:dyDescent="0.3">
      <c r="A17" s="26"/>
      <c r="B17" s="27"/>
      <c r="C17" s="28"/>
      <c r="D17" s="28"/>
      <c r="E17" s="29">
        <f t="shared" si="1"/>
        <v>0</v>
      </c>
    </row>
    <row r="18" spans="1:5" x14ac:dyDescent="0.3">
      <c r="A18" s="26"/>
      <c r="B18" s="27"/>
      <c r="C18" s="28"/>
      <c r="D18" s="28"/>
      <c r="E18" s="29">
        <f t="shared" si="1"/>
        <v>0</v>
      </c>
    </row>
    <row r="19" spans="1:5" x14ac:dyDescent="0.3">
      <c r="A19" s="26"/>
      <c r="B19" s="27"/>
      <c r="C19" s="28"/>
      <c r="D19" s="28"/>
      <c r="E19" s="29">
        <f t="shared" si="1"/>
        <v>0</v>
      </c>
    </row>
    <row r="20" spans="1:5" x14ac:dyDescent="0.3">
      <c r="A20" s="26"/>
      <c r="B20" s="27"/>
      <c r="C20" s="28"/>
      <c r="D20" s="28"/>
      <c r="E20" s="29">
        <f t="shared" si="1"/>
        <v>0</v>
      </c>
    </row>
    <row r="21" spans="1:5" x14ac:dyDescent="0.3">
      <c r="A21" s="26"/>
      <c r="B21" s="27"/>
      <c r="C21" s="28"/>
      <c r="D21" s="28"/>
      <c r="E21" s="29">
        <f t="shared" si="1"/>
        <v>0</v>
      </c>
    </row>
    <row r="22" spans="1:5" x14ac:dyDescent="0.3">
      <c r="A22" s="26"/>
      <c r="B22" s="27"/>
      <c r="C22" s="28"/>
      <c r="D22" s="28"/>
      <c r="E22" s="29">
        <f t="shared" si="1"/>
        <v>0</v>
      </c>
    </row>
    <row r="23" spans="1:5" x14ac:dyDescent="0.3">
      <c r="A23" s="26"/>
      <c r="B23" s="27"/>
      <c r="C23" s="28"/>
      <c r="D23" s="28"/>
      <c r="E23" s="29">
        <f t="shared" si="1"/>
        <v>0</v>
      </c>
    </row>
    <row r="24" spans="1:5" x14ac:dyDescent="0.3">
      <c r="A24" s="8">
        <v>900002</v>
      </c>
      <c r="B24" s="9" t="s">
        <v>11</v>
      </c>
      <c r="C24" s="10">
        <f>SUM(C14:C23)</f>
        <v>0</v>
      </c>
      <c r="D24" s="10">
        <f>SUM(D14:D23)</f>
        <v>0</v>
      </c>
      <c r="E24" s="11">
        <f>SUM(E14:E23)</f>
        <v>0</v>
      </c>
    </row>
    <row r="25" spans="1:5" x14ac:dyDescent="0.3">
      <c r="A25" s="13">
        <v>900003</v>
      </c>
      <c r="B25" s="14" t="s">
        <v>12</v>
      </c>
      <c r="C25" s="15">
        <f>SUM(C12,C24)</f>
        <v>1339899489.9099998</v>
      </c>
      <c r="D25" s="15">
        <f>SUM(D12,D24)</f>
        <v>66246906.668352962</v>
      </c>
      <c r="E25" s="16">
        <f>SUM(E12,E24)</f>
        <v>1273652583.241647</v>
      </c>
    </row>
    <row r="26" spans="1:5" x14ac:dyDescent="0.3">
      <c r="A26" s="30"/>
      <c r="B26" s="31"/>
      <c r="C26" s="31"/>
      <c r="D26" s="31"/>
      <c r="E26" s="31"/>
    </row>
    <row r="27" spans="1:5" x14ac:dyDescent="0.3">
      <c r="A27" s="30"/>
      <c r="B27" s="24" t="s">
        <v>13</v>
      </c>
      <c r="C27" s="18"/>
      <c r="D27" s="18"/>
      <c r="E27" s="19"/>
    </row>
    <row r="28" spans="1:5" x14ac:dyDescent="0.3">
      <c r="A28" s="30"/>
      <c r="B28" s="17"/>
      <c r="C28" s="18"/>
      <c r="D28" s="18"/>
      <c r="E28" s="19"/>
    </row>
    <row r="29" spans="1:5" x14ac:dyDescent="0.3">
      <c r="A29" s="30"/>
      <c r="B29" s="18"/>
      <c r="C29" s="20"/>
      <c r="D29" s="18"/>
      <c r="E29" s="18"/>
    </row>
    <row r="30" spans="1:5" x14ac:dyDescent="0.3">
      <c r="A30" s="30"/>
      <c r="B30" s="17"/>
      <c r="C30" s="18"/>
      <c r="D30" s="18"/>
      <c r="E30" s="18"/>
    </row>
    <row r="31" spans="1:5" x14ac:dyDescent="0.3">
      <c r="A31" s="30"/>
      <c r="B31" s="18"/>
      <c r="C31" s="31"/>
      <c r="D31" s="17"/>
      <c r="E31" s="21"/>
    </row>
    <row r="32" spans="1:5" ht="40.799999999999997" x14ac:dyDescent="0.3">
      <c r="A32" s="30"/>
      <c r="B32" s="22" t="s">
        <v>14</v>
      </c>
      <c r="C32" s="31"/>
      <c r="D32" s="23"/>
      <c r="E32" s="22" t="s">
        <v>15</v>
      </c>
    </row>
  </sheetData>
  <mergeCells count="1">
    <mergeCell ref="A1:E1"/>
  </mergeCells>
  <pageMargins left="0.7" right="0.7" top="0.75" bottom="0.75" header="0.3" footer="0.3"/>
  <pageSetup paperSize="9" scale="82" orientation="portrait" r:id="rId1"/>
  <ignoredErrors>
    <ignoredError sqref="E4:E12 C12:D12 E14:E21 C24:E25 E22: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2018-01-30T19:26:31Z</dcterms:created>
  <dcterms:modified xsi:type="dcterms:W3CDTF">2018-01-30T19:29:07Z</dcterms:modified>
</cp:coreProperties>
</file>